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<sst xmlns="http://schemas.openxmlformats.org/spreadsheetml/2006/main" count="108" uniqueCount="102">
  <si>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</si>
  <si>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</si>
  <si>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</si>
  <si>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</si>
  <si>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</si>
  <si>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</si>
  <si>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</si>
  <si>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</si>
  <si>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</si>
  <si>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</si>
  <si>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</si>
  <si>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</si>
  <si>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</si>
  <si>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</si>
  <si>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</si>
  <si>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</si>
  <si>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</si>
  <si>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</si>
  <si>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</si>
  <si>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</si>
  <si>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</si>
  <si>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</si>
  <si>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</si>
  <si>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</si>
  <si>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</si>
  <si>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</si>
  <si>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</si>
  <si>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</si>
  <si>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</si>
  <si>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</si>
  <si>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</si>
  <si>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</si>
  <si>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</si>
  <si>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</si>
  <si>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</si>
  <si>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</si>
  <si>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</si>
  <si>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</si>
  <si>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</si>
  <si>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</si>
  <si>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</si>
  <si>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</si>
  <si>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</si>
  <si>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</si>
  <si>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</si>
  <si>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</si>
  <si>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</si>
  <si>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</si>
  <si>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</si>
  <si>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</si>
  <si>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</si>
  <si>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</si>
  <si>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</si>
  <si>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</si>
  <si>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</si>
  <si>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</si>
  <si>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</si>
  <si>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</si>
  <si>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</si>
  <si>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</si>
  <si>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</si>
  <si>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</si>
  <si>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</si>
  <si>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</si>
  <si>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</si>
  <si>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</si>
  <si>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</si>
  <si>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</si>
  <si>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</si>
  <si>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Περιφερειακή Ανταγωνιστικότητα &amp; Απασχόληση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</si>
  <si>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</si>
  <si>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</si>
  <si>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</si>
  <si>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</si>
  <si>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</si>
  <si>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</si>
  <si>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</si>
  <si>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Ε.Π. Θεσσαλία - Στερεά Ελλάδα - Ήπειρος</t>
  </si>
  <si>
    <t>01</t>
  </si>
  <si>
    <t>Υποδομές και υπηρεσίες προσπελασιμότητας Θεσσαλίας</t>
  </si>
  <si>
    <t>02</t>
  </si>
  <si>
    <t>Υποδομές και υπηρεσίες προσπελασιμότητας Στερεάς Ελλάδας</t>
  </si>
  <si>
    <t>03</t>
  </si>
  <si>
    <t>Υποδομές και υπηρεσίες προσπελασιμότητας Ηπείρου</t>
  </si>
  <si>
    <t>04</t>
  </si>
  <si>
    <t>Αειφόρος ανάπτυξη και ποιότητα ζωής Θεσσαλίας</t>
  </si>
  <si>
    <t>05</t>
  </si>
  <si>
    <t>Αειφόρος ανάπτυξη και ποιότητα ζωής Στερεάς Ελλάδας</t>
  </si>
  <si>
    <t>06</t>
  </si>
  <si>
    <t>Αειφόρος ανάπτυξη και ποιότητα ζωής Ηπείρου</t>
  </si>
  <si>
    <t>07</t>
  </si>
  <si>
    <t>Ψηφιακή σύγκλιση και Επιχειρηματικότητα Θεσσαλίας</t>
  </si>
  <si>
    <t>08</t>
  </si>
  <si>
    <t>Ψηφιακή σύγκλιση και Επιχειρηματικότητα Στερεάς Ελλάδας</t>
  </si>
  <si>
    <t>09</t>
  </si>
  <si>
    <t>Ψηφιακή σύγκλιση και Επιχειρηματικότητα Ηπείρου</t>
  </si>
  <si>
    <t>10</t>
  </si>
  <si>
    <t>Τεχνική υποστήριξη εφαρμογής Θεσσαλίας</t>
  </si>
  <si>
    <t>11</t>
  </si>
  <si>
    <t>Τεχνική υποστήριξη εφαρμογής Στερεάς Ελλάδας</t>
  </si>
  <si>
    <t>12</t>
  </si>
  <si>
    <t>Τεχνική υποστήριξη εφαρμογής Ηπείρου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</si>
</sst>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 topLeftCell="A19">
      <selection activeCell="C29" sqref="C29:F35"/>
    </sheetView>
  </sheetViews>
  <sheetFormatPr defaultColWidth="9.140625" defaultRowHeight="12.75"/>
  <cols>
    <col min="2" max="2" width="46.57421875" style="0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74</v>
      </c>
      <c r="B5" s="108" t="s">
        <v>75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71</v>
      </c>
      <c r="P7" s="85" t="s">
        <v>66</v>
      </c>
    </row>
    <row r="8" spans="1:16" ht="45" customHeight="1" thickBot="1" thickTop="1">
      <c r="A8" s="64" t="s">
        <v>78</v>
      </c>
      <c r="B8" s="90" t="s">
        <v>79</v>
      </c>
      <c r="C8" s="65">
        <v>141950000</v>
      </c>
      <c r="D8" s="65"/>
      <c r="E8" s="65"/>
      <c r="F8" s="65">
        <v>141950000</v>
      </c>
      <c r="G8" s="65">
        <v>25050000</v>
      </c>
      <c r="H8" s="65">
        <v>25050000</v>
      </c>
      <c r="I8" s="66"/>
      <c r="J8" s="65">
        <v>167000000</v>
      </c>
      <c r="K8" s="67">
        <v>0.85</v>
      </c>
      <c r="L8" s="65"/>
      <c r="M8" s="65"/>
      <c r="N8" s="65"/>
      <c r="O8" s="65"/>
      <c r="P8" s="65">
        <v>167000000</v>
      </c>
    </row>
    <row r="9" spans="1:16" ht="45" customHeight="1" thickBot="1" thickTop="1">
      <c r="A9" s="68" t="s">
        <v>80</v>
      </c>
      <c r="B9" s="91" t="s">
        <v>81</v>
      </c>
      <c r="C9" s="69">
        <v>49548814</v>
      </c>
      <c r="D9" s="69"/>
      <c r="E9" s="69"/>
      <c r="F9" s="69">
        <v>49548814</v>
      </c>
      <c r="G9" s="69">
        <v>32677186</v>
      </c>
      <c r="H9" s="69">
        <v>32677186</v>
      </c>
      <c r="I9" s="66"/>
      <c r="J9" s="69">
        <v>82226000</v>
      </c>
      <c r="K9" s="70">
        <v>0.6025930241042979</v>
      </c>
      <c r="L9" s="69"/>
      <c r="M9" s="69"/>
      <c r="N9" s="69"/>
      <c r="O9" s="69"/>
      <c r="P9" s="69">
        <v>82226000</v>
      </c>
    </row>
    <row r="10" spans="1:16" ht="45" customHeight="1" thickBot="1" thickTop="1">
      <c r="A10" s="64" t="s">
        <v>82</v>
      </c>
      <c r="B10" s="90" t="s">
        <v>83</v>
      </c>
      <c r="C10" s="65">
        <v>75570000</v>
      </c>
      <c r="D10" s="65"/>
      <c r="E10" s="65"/>
      <c r="F10" s="65">
        <v>75570000</v>
      </c>
      <c r="G10" s="65">
        <v>13335882</v>
      </c>
      <c r="H10" s="65">
        <v>13335882</v>
      </c>
      <c r="I10" s="66"/>
      <c r="J10" s="65">
        <v>88905882</v>
      </c>
      <c r="K10" s="67">
        <v>0.8500000033743549</v>
      </c>
      <c r="L10" s="65"/>
      <c r="M10" s="65"/>
      <c r="N10" s="65"/>
      <c r="O10" s="65"/>
      <c r="P10" s="65">
        <v>88905882</v>
      </c>
    </row>
    <row r="11" spans="1:16" ht="45" customHeight="1" thickBot="1" thickTop="1">
      <c r="A11" s="68" t="s">
        <v>84</v>
      </c>
      <c r="B11" s="91" t="s">
        <v>85</v>
      </c>
      <c r="C11" s="69">
        <v>178980250</v>
      </c>
      <c r="D11" s="69"/>
      <c r="E11" s="69"/>
      <c r="F11" s="69">
        <v>178980250</v>
      </c>
      <c r="G11" s="69">
        <v>31584750</v>
      </c>
      <c r="H11" s="69">
        <v>31584750</v>
      </c>
      <c r="I11" s="66"/>
      <c r="J11" s="69">
        <v>210565000</v>
      </c>
      <c r="K11" s="70">
        <v>0.85</v>
      </c>
      <c r="L11" s="69"/>
      <c r="M11" s="69"/>
      <c r="N11" s="69"/>
      <c r="O11" s="69"/>
      <c r="P11" s="69">
        <v>210565000</v>
      </c>
    </row>
    <row r="12" spans="1:16" ht="45" customHeight="1" thickBot="1" thickTop="1">
      <c r="A12" s="64" t="s">
        <v>86</v>
      </c>
      <c r="B12" s="90" t="s">
        <v>87</v>
      </c>
      <c r="C12" s="65">
        <v>119277045</v>
      </c>
      <c r="D12" s="65"/>
      <c r="E12" s="65"/>
      <c r="F12" s="65">
        <v>119277045</v>
      </c>
      <c r="G12" s="65">
        <v>64084955</v>
      </c>
      <c r="H12" s="65">
        <v>64084955</v>
      </c>
      <c r="I12" s="66"/>
      <c r="J12" s="65">
        <v>183362000</v>
      </c>
      <c r="K12" s="67">
        <v>0.6505003490363325</v>
      </c>
      <c r="L12" s="65"/>
      <c r="M12" s="65"/>
      <c r="N12" s="65"/>
      <c r="O12" s="65"/>
      <c r="P12" s="65">
        <v>183362000</v>
      </c>
    </row>
    <row r="13" spans="1:16" ht="45" customHeight="1" thickBot="1" thickTop="1">
      <c r="A13" s="68" t="s">
        <v>88</v>
      </c>
      <c r="B13" s="91" t="s">
        <v>89</v>
      </c>
      <c r="C13" s="69">
        <v>161620000</v>
      </c>
      <c r="D13" s="69"/>
      <c r="E13" s="69"/>
      <c r="F13" s="69">
        <v>161620000</v>
      </c>
      <c r="G13" s="69">
        <v>28521176</v>
      </c>
      <c r="H13" s="69">
        <v>28521176</v>
      </c>
      <c r="I13" s="66"/>
      <c r="J13" s="69">
        <v>190141176</v>
      </c>
      <c r="K13" s="70">
        <v>0.8500000021037001</v>
      </c>
      <c r="L13" s="69"/>
      <c r="M13" s="69"/>
      <c r="N13" s="69"/>
      <c r="O13" s="69"/>
      <c r="P13" s="69">
        <v>190141176</v>
      </c>
    </row>
    <row r="14" spans="1:16" ht="45" customHeight="1" thickBot="1" thickTop="1">
      <c r="A14" s="64" t="s">
        <v>90</v>
      </c>
      <c r="B14" s="90" t="s">
        <v>91</v>
      </c>
      <c r="C14" s="65">
        <v>92225000</v>
      </c>
      <c r="D14" s="65"/>
      <c r="E14" s="65"/>
      <c r="F14" s="65">
        <v>92225000</v>
      </c>
      <c r="G14" s="65">
        <v>16275000</v>
      </c>
      <c r="H14" s="65">
        <v>16275000</v>
      </c>
      <c r="I14" s="66"/>
      <c r="J14" s="65">
        <v>108500000</v>
      </c>
      <c r="K14" s="67">
        <v>0.85</v>
      </c>
      <c r="L14" s="65"/>
      <c r="M14" s="65"/>
      <c r="N14" s="65"/>
      <c r="O14" s="65"/>
      <c r="P14" s="65">
        <v>108500000</v>
      </c>
    </row>
    <row r="15" spans="1:16" ht="45" customHeight="1" thickBot="1" thickTop="1">
      <c r="A15" s="68" t="s">
        <v>92</v>
      </c>
      <c r="B15" s="91" t="s">
        <v>93</v>
      </c>
      <c r="C15" s="69">
        <v>193467300</v>
      </c>
      <c r="D15" s="69"/>
      <c r="E15" s="69"/>
      <c r="F15" s="69">
        <v>193467300</v>
      </c>
      <c r="G15" s="69">
        <v>43741377</v>
      </c>
      <c r="H15" s="69">
        <v>43741377</v>
      </c>
      <c r="I15" s="66"/>
      <c r="J15" s="69">
        <v>237208677</v>
      </c>
      <c r="K15" s="70">
        <v>0.8155995912409224</v>
      </c>
      <c r="L15" s="69"/>
      <c r="M15" s="69"/>
      <c r="N15" s="69"/>
      <c r="O15" s="69"/>
      <c r="P15" s="69">
        <v>237208677</v>
      </c>
    </row>
    <row r="16" spans="1:16" ht="45" customHeight="1" thickBot="1" thickTop="1">
      <c r="A16" s="64" t="s">
        <v>94</v>
      </c>
      <c r="B16" s="90" t="s">
        <v>95</v>
      </c>
      <c r="C16" s="65">
        <v>74485000</v>
      </c>
      <c r="D16" s="65"/>
      <c r="E16" s="65"/>
      <c r="F16" s="65">
        <v>74485000</v>
      </c>
      <c r="G16" s="65">
        <v>13144412</v>
      </c>
      <c r="H16" s="65">
        <v>13144412</v>
      </c>
      <c r="I16" s="66"/>
      <c r="J16" s="65">
        <v>87629412</v>
      </c>
      <c r="K16" s="67">
        <v>0.8499999977176613</v>
      </c>
      <c r="L16" s="65"/>
      <c r="M16" s="65"/>
      <c r="N16" s="65"/>
      <c r="O16" s="65"/>
      <c r="P16" s="65">
        <v>87629412</v>
      </c>
    </row>
    <row r="17" spans="1:16" ht="45" customHeight="1" thickBot="1" thickTop="1">
      <c r="A17" s="68" t="s">
        <v>96</v>
      </c>
      <c r="B17" s="91" t="s">
        <v>97</v>
      </c>
      <c r="C17" s="69">
        <v>9844750</v>
      </c>
      <c r="D17" s="69"/>
      <c r="E17" s="69"/>
      <c r="F17" s="69">
        <v>9844750</v>
      </c>
      <c r="G17" s="69">
        <v>1737309</v>
      </c>
      <c r="H17" s="69">
        <v>1737309</v>
      </c>
      <c r="I17" s="66"/>
      <c r="J17" s="69">
        <v>11582059</v>
      </c>
      <c r="K17" s="70">
        <v>0.8499999870489349</v>
      </c>
      <c r="L17" s="69"/>
      <c r="M17" s="69"/>
      <c r="N17" s="69"/>
      <c r="O17" s="69"/>
      <c r="P17" s="69">
        <v>11582059</v>
      </c>
    </row>
    <row r="18" spans="1:16" ht="45" customHeight="1" thickBot="1" thickTop="1">
      <c r="A18" s="64" t="s">
        <v>98</v>
      </c>
      <c r="B18" s="90" t="s">
        <v>99</v>
      </c>
      <c r="C18" s="65">
        <v>4706841</v>
      </c>
      <c r="D18" s="65"/>
      <c r="E18" s="65"/>
      <c r="F18" s="65">
        <v>4706841</v>
      </c>
      <c r="G18" s="65">
        <v>7259104</v>
      </c>
      <c r="H18" s="65">
        <v>7259104</v>
      </c>
      <c r="I18" s="66"/>
      <c r="J18" s="65">
        <v>11965945</v>
      </c>
      <c r="K18" s="67">
        <v>0.3933530531855194</v>
      </c>
      <c r="L18" s="65"/>
      <c r="M18" s="65"/>
      <c r="N18" s="65"/>
      <c r="O18" s="65"/>
      <c r="P18" s="65">
        <v>11965945</v>
      </c>
    </row>
    <row r="19" spans="1:16" ht="45" customHeight="1" thickBot="1" thickTop="1">
      <c r="A19" s="68" t="s">
        <v>100</v>
      </c>
      <c r="B19" s="91" t="s">
        <v>101</v>
      </c>
      <c r="C19" s="69">
        <v>3325000</v>
      </c>
      <c r="D19" s="69"/>
      <c r="E19" s="69"/>
      <c r="F19" s="69">
        <v>3325000</v>
      </c>
      <c r="G19" s="69">
        <v>586765</v>
      </c>
      <c r="H19" s="69">
        <v>586765</v>
      </c>
      <c r="I19" s="66"/>
      <c r="J19" s="69">
        <v>3911765</v>
      </c>
      <c r="K19" s="70">
        <v>0.8499999360902304</v>
      </c>
      <c r="L19" s="69"/>
      <c r="M19" s="69"/>
      <c r="N19" s="69"/>
      <c r="O19" s="69"/>
      <c r="P19" s="69">
        <v>3911765</v>
      </c>
    </row>
    <row r="20" spans="1:16" ht="24.75" customHeight="1" thickBot="1" thickTop="1">
      <c r="A20" s="101" t="s">
        <v>48</v>
      </c>
      <c r="B20" s="102"/>
      <c r="C20" s="72">
        <f aca="true" t="shared" si="0" ref="C20:H20">SUM(C8:C19)</f>
        <v>1105000000</v>
      </c>
      <c r="D20" s="72">
        <f t="shared" si="0"/>
        <v>0</v>
      </c>
      <c r="E20" s="72">
        <f t="shared" si="0"/>
        <v>0</v>
      </c>
      <c r="F20" s="72">
        <f t="shared" si="0"/>
        <v>1105000000</v>
      </c>
      <c r="G20" s="72">
        <f t="shared" si="0"/>
        <v>277997916</v>
      </c>
      <c r="H20" s="72">
        <f t="shared" si="0"/>
        <v>277997916</v>
      </c>
      <c r="I20" s="86"/>
      <c r="J20" s="72">
        <f>SUM(J8:J19)</f>
        <v>1382997916</v>
      </c>
      <c r="K20" s="72"/>
      <c r="L20" s="72"/>
      <c r="M20" s="72">
        <f>SUM(M8:M19)</f>
        <v>0</v>
      </c>
      <c r="N20" s="72">
        <f>SUM(N8:N19)</f>
        <v>0</v>
      </c>
      <c r="O20" s="72">
        <f>SUM(O8:O19)</f>
        <v>0</v>
      </c>
      <c r="P20" s="72">
        <f>SUM(P8:P19)</f>
        <v>1382997916</v>
      </c>
    </row>
    <row r="21" spans="1:16" s="89" customFormat="1" ht="16.5" customHeight="1" thickBo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s="89" customFormat="1" ht="38.25" customHeight="1" thickBot="1">
      <c r="A22" s="114" t="s">
        <v>72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1:16" ht="25.5" customHeight="1" thickBot="1">
      <c r="A23" s="101" t="s">
        <v>70</v>
      </c>
      <c r="B23" s="102"/>
      <c r="C23" s="76"/>
      <c r="D23" s="76"/>
      <c r="E23" s="76"/>
      <c r="F23" s="76"/>
      <c r="G23" s="76"/>
      <c r="H23" s="76"/>
      <c r="I23" s="87"/>
      <c r="J23" s="76"/>
      <c r="K23" s="76"/>
      <c r="L23" s="76"/>
      <c r="M23" s="76"/>
      <c r="N23" s="76"/>
      <c r="O23" s="76"/>
      <c r="P23" s="76"/>
    </row>
    <row r="24" spans="1:16" ht="24.75" customHeight="1" thickBot="1">
      <c r="A24" s="93" t="s">
        <v>68</v>
      </c>
      <c r="B24" s="94"/>
      <c r="C24" s="73">
        <v>738000000</v>
      </c>
      <c r="D24" s="73"/>
      <c r="E24" s="73"/>
      <c r="F24" s="73">
        <v>738000000</v>
      </c>
      <c r="G24" s="73">
        <v>130235294</v>
      </c>
      <c r="H24" s="73">
        <v>130235294</v>
      </c>
      <c r="I24" s="74"/>
      <c r="J24" s="73">
        <v>868235294</v>
      </c>
      <c r="K24" s="75"/>
      <c r="L24" s="73"/>
      <c r="M24" s="73"/>
      <c r="N24" s="73"/>
      <c r="O24" s="73"/>
      <c r="P24" s="73">
        <v>868235294</v>
      </c>
    </row>
    <row r="25" spans="1:16" ht="24.75" customHeight="1" thickBot="1" thickTop="1">
      <c r="A25" s="95" t="s">
        <v>69</v>
      </c>
      <c r="B25" s="96"/>
      <c r="C25" s="65">
        <v>367000000</v>
      </c>
      <c r="D25" s="65"/>
      <c r="E25" s="65"/>
      <c r="F25" s="65">
        <v>367000000</v>
      </c>
      <c r="G25" s="65">
        <v>147762622</v>
      </c>
      <c r="H25" s="65">
        <v>147762622</v>
      </c>
      <c r="I25" s="66"/>
      <c r="J25" s="65">
        <v>514762622</v>
      </c>
      <c r="K25" s="67"/>
      <c r="L25" s="65"/>
      <c r="M25" s="65"/>
      <c r="N25" s="65"/>
      <c r="O25" s="65"/>
      <c r="P25" s="65">
        <v>514762622</v>
      </c>
    </row>
    <row r="26" spans="1:16" s="89" customFormat="1" ht="19.5" customHeight="1" thickBot="1" thickTop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s="89" customFormat="1" ht="38.25" customHeight="1" thickBot="1">
      <c r="A27" s="114" t="s">
        <v>73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16" ht="32.25" customHeight="1" thickBot="1">
      <c r="A28" s="97" t="s">
        <v>36</v>
      </c>
      <c r="B28" s="98"/>
      <c r="C28" s="63"/>
      <c r="D28" s="63"/>
      <c r="E28" s="63"/>
      <c r="F28" s="63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ht="32.25" customHeight="1" thickBot="1" thickTop="1">
      <c r="A29" s="95">
        <v>2007</v>
      </c>
      <c r="B29" s="96"/>
      <c r="C29" s="77">
        <v>225137389</v>
      </c>
      <c r="D29" s="77"/>
      <c r="E29" s="77"/>
      <c r="F29" s="77">
        <v>225137389</v>
      </c>
      <c r="G29" s="77"/>
      <c r="H29" s="77"/>
      <c r="I29" s="74"/>
      <c r="J29" s="77"/>
      <c r="K29" s="78"/>
      <c r="L29" s="77"/>
      <c r="M29" s="77"/>
      <c r="N29" s="77"/>
      <c r="O29" s="77"/>
      <c r="P29" s="77"/>
    </row>
    <row r="30" spans="1:16" ht="24.75" customHeight="1" thickBot="1" thickTop="1">
      <c r="A30" s="99">
        <v>2008</v>
      </c>
      <c r="B30" s="100"/>
      <c r="C30" s="69">
        <v>199944406</v>
      </c>
      <c r="D30" s="69"/>
      <c r="E30" s="69"/>
      <c r="F30" s="69">
        <v>199944406</v>
      </c>
      <c r="G30" s="69"/>
      <c r="H30" s="69"/>
      <c r="I30" s="66"/>
      <c r="J30" s="69"/>
      <c r="K30" s="70"/>
      <c r="L30" s="69"/>
      <c r="M30" s="69"/>
      <c r="N30" s="69"/>
      <c r="O30" s="69"/>
      <c r="P30" s="69"/>
    </row>
    <row r="31" spans="1:16" ht="24.75" customHeight="1" thickBot="1" thickTop="1">
      <c r="A31" s="95">
        <v>2009</v>
      </c>
      <c r="B31" s="96"/>
      <c r="C31" s="65">
        <v>173653649</v>
      </c>
      <c r="D31" s="65"/>
      <c r="E31" s="65"/>
      <c r="F31" s="65">
        <v>173653649</v>
      </c>
      <c r="G31" s="65"/>
      <c r="H31" s="65"/>
      <c r="I31" s="66"/>
      <c r="J31" s="65"/>
      <c r="K31" s="67"/>
      <c r="L31" s="65"/>
      <c r="M31" s="65"/>
      <c r="N31" s="65"/>
      <c r="O31" s="65"/>
      <c r="P31" s="65"/>
    </row>
    <row r="32" spans="1:16" ht="24.75" customHeight="1" thickBot="1" thickTop="1">
      <c r="A32" s="99">
        <v>2010</v>
      </c>
      <c r="B32" s="100"/>
      <c r="C32" s="69">
        <v>146231279</v>
      </c>
      <c r="D32" s="69"/>
      <c r="E32" s="69"/>
      <c r="F32" s="69">
        <v>146231279</v>
      </c>
      <c r="G32" s="69"/>
      <c r="H32" s="69"/>
      <c r="I32" s="66"/>
      <c r="J32" s="69"/>
      <c r="K32" s="70"/>
      <c r="L32" s="69"/>
      <c r="M32" s="69"/>
      <c r="N32" s="69"/>
      <c r="O32" s="69"/>
      <c r="P32" s="69"/>
    </row>
    <row r="33" spans="1:16" ht="24.75" customHeight="1" thickBot="1" thickTop="1">
      <c r="A33" s="95">
        <v>2011</v>
      </c>
      <c r="B33" s="96"/>
      <c r="C33" s="65">
        <v>117642556</v>
      </c>
      <c r="D33" s="65"/>
      <c r="E33" s="65"/>
      <c r="F33" s="65">
        <v>117642556</v>
      </c>
      <c r="G33" s="65"/>
      <c r="H33" s="65"/>
      <c r="I33" s="66"/>
      <c r="J33" s="65"/>
      <c r="K33" s="67"/>
      <c r="L33" s="65"/>
      <c r="M33" s="65"/>
      <c r="N33" s="65"/>
      <c r="O33" s="65"/>
      <c r="P33" s="65"/>
    </row>
    <row r="34" spans="1:16" ht="24.75" customHeight="1" thickBot="1" thickTop="1">
      <c r="A34" s="99">
        <v>2012</v>
      </c>
      <c r="B34" s="100"/>
      <c r="C34" s="69">
        <v>119995406</v>
      </c>
      <c r="D34" s="69"/>
      <c r="E34" s="69"/>
      <c r="F34" s="69">
        <v>119995406</v>
      </c>
      <c r="G34" s="69"/>
      <c r="H34" s="69"/>
      <c r="I34" s="66"/>
      <c r="J34" s="69"/>
      <c r="K34" s="70"/>
      <c r="L34" s="69"/>
      <c r="M34" s="69"/>
      <c r="N34" s="69"/>
      <c r="O34" s="69"/>
      <c r="P34" s="69"/>
    </row>
    <row r="35" spans="1:16" ht="24.75" customHeight="1" thickBot="1" thickTop="1">
      <c r="A35" s="95">
        <v>2013</v>
      </c>
      <c r="B35" s="96"/>
      <c r="C35" s="65">
        <v>122395315</v>
      </c>
      <c r="D35" s="65"/>
      <c r="E35" s="65"/>
      <c r="F35" s="65">
        <v>122395315</v>
      </c>
      <c r="G35" s="81"/>
      <c r="H35" s="81"/>
      <c r="I35" s="71"/>
      <c r="J35" s="81"/>
      <c r="K35" s="82"/>
      <c r="L35" s="81"/>
      <c r="M35" s="81"/>
      <c r="N35" s="81"/>
      <c r="O35" s="81"/>
      <c r="P35" s="81"/>
    </row>
    <row r="36" spans="1:16" ht="30.75" customHeight="1" thickBot="1" thickTop="1">
      <c r="A36" s="101" t="s">
        <v>48</v>
      </c>
      <c r="B36" s="102"/>
      <c r="C36" s="72">
        <f>SUM(C29:C35)</f>
        <v>1105000000</v>
      </c>
      <c r="D36" s="72">
        <f>SUM(D29:D35)</f>
        <v>0</v>
      </c>
      <c r="E36" s="72">
        <f>SUM(E29:E35)</f>
        <v>0</v>
      </c>
      <c r="F36" s="72">
        <f>SUM(F29:F35)</f>
        <v>1105000000</v>
      </c>
      <c r="G36" s="76"/>
      <c r="H36" s="76"/>
      <c r="I36" s="87"/>
      <c r="J36" s="76"/>
      <c r="K36" s="76"/>
      <c r="L36" s="76"/>
      <c r="M36" s="76"/>
      <c r="N36" s="76"/>
      <c r="O36" s="76"/>
      <c r="P36" s="76"/>
    </row>
    <row r="37" spans="1:2" ht="12.75">
      <c r="A37" s="92"/>
      <c r="B37" s="92"/>
    </row>
    <row r="38" spans="1:2" ht="12.75">
      <c r="A38" s="92"/>
      <c r="B38" s="92"/>
    </row>
  </sheetData>
  <mergeCells count="29">
    <mergeCell ref="A3:P3"/>
    <mergeCell ref="A22:P22"/>
    <mergeCell ref="A27:P27"/>
    <mergeCell ref="P5:P6"/>
    <mergeCell ref="M6:O6"/>
    <mergeCell ref="H5:I5"/>
    <mergeCell ref="J5:J6"/>
    <mergeCell ref="K5:K6"/>
    <mergeCell ref="L5:O5"/>
    <mergeCell ref="A32:B32"/>
    <mergeCell ref="A33:B33"/>
    <mergeCell ref="A1:P1"/>
    <mergeCell ref="A20:B20"/>
    <mergeCell ref="A29:B29"/>
    <mergeCell ref="A23:B23"/>
    <mergeCell ref="A5:A7"/>
    <mergeCell ref="B5:B7"/>
    <mergeCell ref="C5:F5"/>
    <mergeCell ref="G5:G6"/>
    <mergeCell ref="A38:B38"/>
    <mergeCell ref="A24:B24"/>
    <mergeCell ref="A25:B25"/>
    <mergeCell ref="A28:B28"/>
    <mergeCell ref="A34:B34"/>
    <mergeCell ref="A35:B35"/>
    <mergeCell ref="A36:B36"/>
    <mergeCell ref="A37:B37"/>
    <mergeCell ref="A30:B30"/>
    <mergeCell ref="A31:B31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2014-03-07T12:54:00Z</dcterms:modified>
  <cp:category/>
  <cp:version/>
  <cp:contentType/>
  <cp:contentStatus/>
</cp:coreProperties>
</file>